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911 Sleep With Me Bangkok-BTS Phra Khanong\"/>
    </mc:Choice>
  </mc:AlternateContent>
  <xr:revisionPtr revIDLastSave="0" documentId="8_{AE32FA6F-A012-4BEA-B74E-6C1C8B419D50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<sst xmlns="http://schemas.openxmlformats.org/spreadsheetml/2006/main" count="1062" uniqueCount="560">
  <si>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</si>
  <si>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</si>
  <si>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</si>
  <si>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</si>
  <si>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</si>
  <si>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</si>
  <si>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</si>
  <si>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</si>
  <si>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</si>
  <si>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</si>
  <si>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</si>
  <si>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</si>
  <si>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</si>
  <si>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</si>
  <si>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</si>
  <si>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</si>
  <si>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</si>
  <si>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</si>
  <si>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</si>
  <si>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</si>
  <si>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</si>
  <si>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</si>
  <si>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</si>
  <si>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</si>
  <si>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</si>
  <si>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</si>
  <si>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</si>
  <si>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</si>
  <si>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</si>
  <si>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</si>
  <si>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</si>
  <si>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</si>
  <si>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</si>
  <si>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</si>
  <si>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</si>
  <si>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</si>
  <si>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</si>
  <si>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</si>
  <si>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</si>
  <si>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</si>
  <si>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</si>
  <si>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</si>
  <si>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</si>
  <si>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</si>
  <si>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</si>
  <si>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</si>
  <si>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</si>
  <si>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</si>
  <si>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</si>
  <si>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</si>
  <si>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</si>
  <si>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</si>
  <si>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</si>
  <si>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</si>
  <si>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</si>
  <si>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</si>
  <si>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</si>
  <si>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</si>
  <si>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</si>
  <si>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</si>
  <si>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</si>
  <si>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</si>
  <si>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</si>
  <si>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</si>
  <si>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</si>
  <si>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</si>
  <si>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</si>
  <si>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</si>
  <si>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</si>
  <si>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</si>
  <si>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</si>
  <si>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</si>
  <si>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</si>
  <si>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</si>
  <si>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</si>
  <si>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</si>
  <si>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</si>
  <si>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</si>
  <si>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</si>
  <si>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</si>
  <si>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</si>
  <si>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</si>
  <si>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</si>
  <si>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</si>
  <si>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</si>
  <si>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</si>
  <si>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</si>
  <si>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</si>
  <si>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</si>
  <si>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</si>
  <si>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</si>
  <si>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</si>
  <si>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</si>
  <si>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</si>
  <si>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</si>
  <si>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</si>
  <si>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</si>
  <si>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</si>
  <si>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</si>
  <si>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</si>
  <si>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</si>
  <si>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</si>
  <si>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</si>
  <si>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</si>
  <si>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</si>
  <si>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</si>
  <si>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</si>
  <si>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</si>
  <si>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</si>
  <si>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</si>
  <si>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</si>
  <si>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</si>
  <si>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</si>
  <si>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</si>
  <si>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</si>
  <si>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</si>
  <si>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</si>
  <si>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</si>
  <si>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</si>
  <si>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</si>
  <si>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</si>
  <si>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</si>
  <si>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</si>
  <si>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</si>
  <si>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</si>
  <si>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</si>
  <si>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</si>
  <si>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</si>
  <si>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</si>
  <si>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</si>
  <si>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</si>
  <si>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</si>
  <si>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</si>
  <si>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</si>
  <si>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</si>
  <si>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</si>
  <si>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</si>
  <si>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</si>
  <si>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</si>
  <si>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</si>
  <si>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</si>
  <si>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</si>
  <si>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</si>
  <si>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</si>
  <si>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</si>
  <si>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</si>
  <si>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</si>
  <si>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</si>
  <si>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</si>
  <si>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</si>
  <si>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</si>
  <si>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</si>
  <si>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</si>
  <si>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</si>
  <si>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</si>
  <si>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</si>
  <si>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</si>
  <si>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</si>
  <si>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</si>
  <si>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</si>
  <si>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</si>
  <si>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</si>
  <si>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</si>
  <si>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</si>
  <si>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</si>
  <si>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</si>
  <si>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</si>
  <si>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</si>
  <si>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</si>
  <si>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</si>
  <si>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</si>
  <si>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</si>
  <si>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</si>
  <si>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</si>
  <si>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</si>
  <si>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</si>
  <si>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</si>
  <si>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</si>
  <si>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</si>
  <si>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</si>
  <si>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</si>
  <si>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</si>
  <si>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</si>
  <si>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</si>
  <si>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</si>
  <si>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</si>
  <si>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</si>
  <si>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</si>
  <si>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</si>
  <si>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</si>
  <si>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</si>
  <si>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</si>
  <si>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</si>
  <si>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</si>
  <si>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</si>
  <si>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</si>
  <si>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</si>
  <si>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</si>
  <si>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</si>
  <si>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</si>
  <si>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</si>
  <si>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</si>
  <si>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</si>
  <si>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</si>
  <si>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</si>
  <si>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</si>
  <si>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</si>
  <si>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</si>
  <si>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</si>
  <si>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</si>
  <si>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</si>
  <si>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</si>
  <si>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</si>
  <si>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</si>
  <si>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</si>
  <si>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</si>
  <si>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</si>
  <si>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</si>
  <si>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</si>
  <si>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</si>
  <si>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</si>
  <si>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</si>
  <si>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</si>
  <si>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</si>
  <si>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</si>
  <si>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</si>
  <si>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</si>
  <si>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</si>
  <si>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</si>
  <si>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</si>
  <si>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</si>
  <si>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</si>
  <si>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</si>
  <si>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</si>
  <si>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</si>
  <si>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</si>
  <si>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</si>
  <si>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</si>
  <si>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</si>
  <si>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</si>
  <si>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</si>
  <si>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</si>
  <si>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</si>
  <si>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</si>
  <si>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</si>
  <si>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</si>
  <si>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</si>
  <si>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</si>
  <si>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</si>
  <si>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</si>
  <si>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</si>
  <si>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</si>
  <si>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</si>
  <si>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</si>
  <si>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</si>
  <si>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</si>
  <si>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</si>
  <si>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</si>
  <si>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</si>
  <si>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</si>
  <si>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</si>
  <si>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</si>
  <si>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</si>
  <si>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</si>
  <si>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</si>
  <si>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</si>
  <si>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</si>
  <si>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</si>
  <si>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</si>
  <si>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</si>
  <si>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</si>
  <si>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</si>
  <si>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</si>
  <si>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</si>
  <si>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</si>
  <si>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</si>
  <si>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</si>
  <si>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</si>
  <si>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</si>
  <si>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</si>
  <si>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</si>
  <si>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</si>
  <si>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</si>
  <si>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</si>
  <si>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</si>
  <si>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</si>
  <si>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</si>
  <si>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</si>
  <si>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</si>
  <si>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</si>
  <si>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</si>
  <si>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</si>
  <si>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</si>
  <si>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</si>
  <si>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</si>
  <si>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</si>
  <si>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</si>
  <si>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</si>
  <si>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</si>
  <si>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</si>
  <si>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</si>
  <si>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</si>
  <si>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</si>
  <si>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</si>
  <si>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</si>
  <si>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</si>
  <si>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</si>
  <si>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</si>
  <si>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</si>
  <si>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</si>
  <si>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</si>
  <si>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</si>
  <si>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</si>
  <si>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</si>
  <si>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</si>
  <si>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</si>
  <si>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</si>
  <si>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</si>
  <si>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</si>
  <si>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</si>
  <si>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</si>
  <si>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</si>
  <si>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</si>
  <si>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</si>
  <si>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</si>
  <si>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</si>
  <si>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</si>
  <si>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</si>
  <si>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</si>
  <si>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</si>
  <si>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</si>
  <si>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</si>
  <si>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</si>
  <si>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</si>
  <si>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</si>
  <si>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</si>
  <si>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</si>
  <si>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</si>
  <si>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</si>
  <si>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</si>
  <si>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</si>
  <si>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</si>
  <si>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</si>
  <si>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</si>
  <si>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</si>
  <si>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</si>
  <si>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</si>
  <si>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</si>
  <si>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</si>
  <si>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</si>
  <si>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</si>
  <si>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</si>
  <si>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</si>
  <si>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</si>
  <si>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</si>
  <si>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</si>
  <si>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</si>
  <si>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</si>
  <si>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</si>
  <si>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</si>
  <si>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</si>
  <si>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</si>
  <si>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</si>
  <si>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</si>
  <si>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</si>
  <si>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</si>
  <si>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</si>
  <si>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</si>
  <si>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</si>
  <si>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</si>
  <si>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</si>
  <si>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</si>
  <si>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</si>
  <si>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</si>
  <si>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</si>
  <si>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</si>
  <si>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</si>
  <si>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</si>
  <si>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</si>
  <si>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</si>
  <si>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</si>
  <si>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</si>
  <si>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</si>
  <si>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</si>
  <si>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</si>
  <si>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</si>
  <si>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</si>
  <si>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</si>
  <si>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</si>
  <si>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</si>
  <si>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</si>
  <si>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</si>
  <si>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</si>
  <si>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</si>
  <si>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</si>
  <si>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</si>
  <si>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</si>
  <si>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</si>
  <si>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</si>
  <si>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</si>
  <si>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</si>
  <si>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</si>
  <si>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</si>
  <si>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</si>
  <si>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</si>
  <si>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</si>
  <si>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</si>
  <si>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</si>
  <si>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</si>
  <si>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</si>
  <si>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</si>
  <si>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</si>
  <si>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</si>
  <si>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</si>
  <si>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</si>
  <si>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</si>
  <si>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</si>
  <si>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</si>
  <si>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</si>
  <si>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</si>
  <si>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</si>
  <si>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</si>
  <si>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</si>
  <si>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</si>
  <si>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</si>
  <si>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</si>
  <si>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</si>
  <si>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</si>
  <si>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</si>
  <si>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</si>
  <si>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</si>
  <si>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</si>
  <si>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</si>
  <si>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</si>
  <si>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</si>
  <si>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</si>
  <si>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</si>
  <si>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</si>
  <si>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</si>
  <si>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</si>
  <si>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</si>
  <si>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</si>
  <si>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</si>
  <si>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</si>
  <si>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</si>
  <si>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</si>
  <si>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</si>
  <si>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</si>
  <si>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</si>
  <si>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</si>
  <si>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</si>
  <si>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</si>
  <si>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</si>
  <si>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</si>
  <si>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</si>
  <si>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</si>
  <si>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</si>
  <si>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</si>
  <si>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</si>
  <si>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</si>
  <si>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</si>
  <si>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</si>
  <si>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</si>
  <si>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</si>
  <si>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</si>
  <si>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</si>
  <si>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</si>
  <si>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</si>
  <si>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</si>
  <si>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</si>
  <si>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</si>
  <si>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</si>
  <si>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</si>
  <si>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</si>
  <si>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</si>
  <si>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</si>
  <si>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</si>
  <si>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</si>
  <si>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</si>
  <si>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</si>
  <si>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</si>
  <si>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</si>
  <si>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</si>
  <si>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</si>
  <si>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</si>
  <si>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</si>
  <si>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</si>
  <si>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</si>
  <si>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</si>
  <si>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</si>
  <si>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</si>
  <si>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</si>
  <si>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</si>
  <si>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</si>
  <si>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</si>
  <si>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</si>
  <si>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</si>
  <si>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</si>
  <si>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</si>
  <si>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</si>
  <si>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</si>
  <si>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</si>
  <si>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</si>
  <si>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</si>
  <si>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</si>
  <si>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</si>
  <si>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</si>
  <si>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</si>
  <si>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</si>
  <si>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</si>
  <si>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</si>
  <si>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</si>
  <si>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</si>
  <si>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</si>
  <si>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</si>
  <si>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</si>
  <si>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</si>
  <si>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</si>
  <si>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</si>
  <si>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</si>
  <si>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</si>
  <si>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</si>
  <si>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</si>
  <si>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</si>
  <si>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</si>
  <si>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</si>
  <si>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</si>
  <si>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</si>
  <si>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</si>
  <si>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</si>
  <si>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</si>
  <si>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</si>
  <si>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</si>
  <si>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</si>
  <si>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</si>
  <si>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</si>
  <si>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</si>
  <si>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</si>
  <si>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</si>
  <si>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</si>
  <si>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</si>
  <si>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</si>
  <si>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</si>
  <si>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</si>
  <si>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</si>
  <si>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</si>
  <si>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</si>
  <si>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</si>
  <si>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</si>
  <si>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</si>
  <si>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</si>
  <si>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</si>
  <si>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</si>
  <si>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</si>
  <si>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 xml:space="preserve">เปิดเคสสำรวจติดตั้งเคเบิลเพิ่มเติม </t>
  </si>
  <si>
    <t>Sleep With Me Bangkok-BTS Phra Khanong</t>
  </si>
  <si>
    <t>1040 20 ซ. สุขุมวิท 44/2 แขวงพระโขนง เขตวัฒนา กรุงเทพมหานคร 10110</t>
  </si>
  <si>
    <t>https://maps.app.goo.gl/XVcrpAAn65za2dfr8</t>
  </si>
  <si>
    <t>คุณปาตี้</t>
  </si>
  <si>
    <t xml:space="preserve">098-269-9614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</si>
</sst>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8" fillId="2" borderId="0" xfId="0" applyFont="1" applyFill="1" applyAlignment="1" applyProtection="1">
      <alignment horizontal="center"/>
    </xf>
    <xf numFmtId="0" fontId="29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1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1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2" fillId="2" borderId="4" xfId="0" applyFont="1" applyFill="1" applyBorder="1" applyAlignment="1">
      <alignment horizontal="center"/>
    </xf>
    <xf numFmtId="0" fontId="33" fillId="0" borderId="4" xfId="2" applyFont="1" applyBorder="1"/>
    <xf numFmtId="0" fontId="33" fillId="0" borderId="4" xfId="2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center"/>
    </xf>
    <xf numFmtId="0" fontId="32" fillId="0" borderId="4" xfId="0" applyFont="1" applyBorder="1"/>
    <xf numFmtId="0" fontId="5" fillId="0" borderId="4" xfId="0" applyFont="1" applyBorder="1"/>
    <xf numFmtId="0" fontId="34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3" fillId="0" borderId="4" xfId="2" applyFont="1" applyBorder="1" applyAlignment="1">
      <alignment wrapText="1"/>
    </xf>
    <xf numFmtId="0" fontId="32" fillId="0" borderId="4" xfId="0" applyFont="1" applyBorder="1" applyAlignment="1">
      <alignment wrapText="1"/>
    </xf>
    <xf numFmtId="49" fontId="32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3" fillId="0" borderId="4" xfId="0" applyFont="1" applyBorder="1" applyAlignment="1">
      <alignment wrapText="1"/>
    </xf>
    <xf numFmtId="0" fontId="35" fillId="15" borderId="0" xfId="0" applyFont="1" applyFill="1" applyAlignment="1">
      <alignment horizontal="center"/>
    </xf>
    <xf numFmtId="0" fontId="30" fillId="4" borderId="34" xfId="0" applyFont="1" applyFill="1" applyBorder="1" applyAlignment="1" applyProtection="1">
      <alignment horizontal="center" vertical="center"/>
      <protection locked="0"/>
    </xf>
    <xf numFmtId="0" fontId="28" fillId="12" borderId="27" xfId="0" applyFont="1" applyFill="1" applyBorder="1" applyAlignment="1" applyProtection="1">
      <alignment horizontal="center" vertical="center"/>
    </xf>
    <xf numFmtId="0" fontId="28" fillId="12" borderId="34" xfId="0" applyFont="1" applyFill="1" applyBorder="1" applyAlignment="1" applyProtection="1">
      <alignment horizontal="center" vertical="center"/>
    </xf>
    <xf numFmtId="0" fontId="28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15" fillId="0" borderId="5" xfId="2" quotePrefix="1" applyFill="1" applyBorder="1" applyAlignment="1" applyProtection="1">
      <alignment horizontal="left" vertical="center"/>
      <protection locked="0"/>
    </xf>
    <xf numFmtId="0" fontId="15" fillId="0" borderId="5" xfId="2" quotePrefix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367880</xdr:colOff>
      <xdr:row>1</xdr:row>
      <xdr:rowOff>0</xdr:rowOff>
    </xdr:from>
    <xdr:to>
      <xdr:col>15</xdr:col>
      <xdr:colOff>511864</xdr:colOff>
      <xdr:row>26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080" y="270933"/>
          <a:ext cx="12149717" cy="7831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XVcrpAAn65za2dfr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6" zoomScaleNormal="66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78" t="s">
        <v>121</v>
      </c>
      <c r="B2" s="179"/>
      <c r="C2" s="155" t="s">
        <v>5</v>
      </c>
      <c r="D2" s="155"/>
      <c r="E2" s="155"/>
      <c r="F2" s="179" t="s">
        <v>146</v>
      </c>
      <c r="G2" s="179"/>
      <c r="H2" s="155" t="s">
        <v>18</v>
      </c>
      <c r="I2" s="155"/>
      <c r="J2" s="155"/>
      <c r="K2" s="155"/>
      <c r="L2" s="155"/>
      <c r="M2" s="179" t="s">
        <v>249</v>
      </c>
      <c r="N2" s="179"/>
      <c r="O2" s="72"/>
    </row>
    <row r="3" spans="1:15" ht="30">
      <c r="A3" s="178" t="s">
        <v>256</v>
      </c>
      <c r="B3" s="179"/>
      <c r="C3" s="155" t="s">
        <v>131</v>
      </c>
      <c r="D3" s="155"/>
      <c r="E3" s="155"/>
      <c r="F3" s="179" t="s">
        <v>9</v>
      </c>
      <c r="G3" s="179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79" t="s">
        <v>0</v>
      </c>
      <c r="N3" s="179"/>
      <c r="O3" s="75">
        <v>45968</v>
      </c>
    </row>
    <row r="4" spans="1:15" ht="30">
      <c r="A4" s="178" t="s">
        <v>250</v>
      </c>
      <c r="B4" s="179"/>
      <c r="C4" s="155" t="s">
        <v>12</v>
      </c>
      <c r="D4" s="155"/>
      <c r="E4" s="155"/>
      <c r="F4" s="179" t="s">
        <v>252</v>
      </c>
      <c r="G4" s="179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553</v>
      </c>
      <c r="N4" s="156"/>
      <c r="O4" s="210"/>
    </row>
    <row r="5" spans="1:15" ht="30">
      <c r="A5" s="76"/>
      <c r="B5" s="73" t="s">
        <v>117</v>
      </c>
      <c r="C5" s="155" t="s">
        <v>185</v>
      </c>
      <c r="D5" s="155"/>
      <c r="E5" s="155"/>
      <c r="F5" s="179" t="s">
        <v>119</v>
      </c>
      <c r="G5" s="179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1"/>
    </row>
    <row r="6" spans="1:15" ht="28.8">
      <c r="A6" s="178" t="s">
        <v>123</v>
      </c>
      <c r="B6" s="179"/>
      <c r="C6" s="156" t="str">
        <f>$C$5</f>
        <v>สุขุมวิท</v>
      </c>
      <c r="D6" s="156"/>
      <c r="E6" s="156"/>
      <c r="F6" s="179" t="s">
        <v>253</v>
      </c>
      <c r="G6" s="179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2" t="str">
        <f>VLOOKUP(M5,'Ref2'!O20:P24,2,0)</f>
        <v>Sales Co-ordinator manager</v>
      </c>
      <c r="N6" s="212"/>
      <c r="O6" s="213"/>
    </row>
    <row r="7" spans="1:15" ht="30.6" thickBot="1">
      <c r="A7" s="180" t="s">
        <v>255</v>
      </c>
      <c r="B7" s="168"/>
      <c r="C7" s="159" t="s">
        <v>236</v>
      </c>
      <c r="D7" s="159"/>
      <c r="E7" s="159"/>
      <c r="F7" s="168" t="s">
        <v>147</v>
      </c>
      <c r="G7" s="168"/>
      <c r="H7" s="206" t="s">
        <v>150</v>
      </c>
      <c r="I7" s="206"/>
      <c r="J7" s="206"/>
      <c r="K7" s="77" t="s">
        <v>283</v>
      </c>
      <c r="L7" s="159"/>
      <c r="M7" s="159"/>
      <c r="N7" s="159"/>
      <c r="O7" s="160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1" t="s">
        <v>3</v>
      </c>
      <c r="C10" s="181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0" customHeight="1">
      <c r="A11" s="82">
        <v>1</v>
      </c>
      <c r="B11" s="166" t="s">
        <v>8</v>
      </c>
      <c r="C11" s="167"/>
      <c r="D11" s="163" t="s">
        <v>555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3">
        <v>2</v>
      </c>
      <c r="B12" s="161" t="s">
        <v>251</v>
      </c>
      <c r="C12" s="162"/>
      <c r="D12" s="218" t="s">
        <v>556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3">
        <v>3</v>
      </c>
      <c r="B13" s="161" t="s">
        <v>94</v>
      </c>
      <c r="C13" s="162"/>
      <c r="D13" s="217" t="s">
        <v>557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8"/>
    </row>
    <row r="14" spans="1:15" ht="33" customHeight="1">
      <c r="A14" s="83">
        <v>4</v>
      </c>
      <c r="B14" s="161" t="s">
        <v>405</v>
      </c>
      <c r="C14" s="162"/>
      <c r="D14" s="184" t="s">
        <v>558</v>
      </c>
      <c r="E14" s="157"/>
      <c r="F14" s="157"/>
      <c r="G14" s="157"/>
      <c r="H14" s="84" t="s">
        <v>403</v>
      </c>
      <c r="I14" s="216" t="s">
        <v>559</v>
      </c>
      <c r="J14" s="157"/>
      <c r="K14" s="84" t="s">
        <v>404</v>
      </c>
      <c r="L14" s="85"/>
      <c r="M14" s="84" t="s">
        <v>408</v>
      </c>
      <c r="N14" s="157"/>
      <c r="O14" s="158"/>
    </row>
    <row r="15" spans="1:15" ht="28.8">
      <c r="A15" s="83">
        <v>5</v>
      </c>
      <c r="B15" s="161" t="s">
        <v>406</v>
      </c>
      <c r="C15" s="162"/>
      <c r="D15" s="184"/>
      <c r="E15" s="157"/>
      <c r="F15" s="157"/>
      <c r="G15" s="157"/>
      <c r="H15" s="84" t="s">
        <v>403</v>
      </c>
      <c r="I15" s="216"/>
      <c r="J15" s="157"/>
      <c r="K15" s="84" t="s">
        <v>404</v>
      </c>
      <c r="L15" s="118"/>
      <c r="M15" s="84" t="s">
        <v>408</v>
      </c>
      <c r="N15" s="157"/>
      <c r="O15" s="158"/>
    </row>
    <row r="16" spans="1:15" ht="28.8">
      <c r="A16" s="83">
        <v>6</v>
      </c>
      <c r="B16" s="172" t="s">
        <v>114</v>
      </c>
      <c r="C16" s="172"/>
      <c r="D16" s="207" t="s">
        <v>401</v>
      </c>
      <c r="E16" s="208"/>
      <c r="F16" s="208"/>
      <c r="G16" s="208"/>
      <c r="H16" s="86" t="s">
        <v>410</v>
      </c>
      <c r="I16" s="209"/>
      <c r="J16" s="201"/>
      <c r="K16" s="86" t="s">
        <v>517</v>
      </c>
      <c r="L16" s="87"/>
      <c r="M16" s="86" t="s">
        <v>411</v>
      </c>
      <c r="N16" s="214"/>
      <c r="O16" s="215"/>
    </row>
    <row r="17" spans="1:18" ht="28.8">
      <c r="A17" s="83">
        <v>7</v>
      </c>
      <c r="B17" s="172" t="s">
        <v>409</v>
      </c>
      <c r="C17" s="172"/>
      <c r="D17" s="182">
        <v>1</v>
      </c>
      <c r="E17" s="183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8</v>
      </c>
      <c r="O17" s="92" t="s">
        <v>254</v>
      </c>
      <c r="P17" s="40"/>
    </row>
    <row r="18" spans="1:18" ht="28.8">
      <c r="A18" s="83">
        <v>8</v>
      </c>
      <c r="B18" s="172" t="s">
        <v>340</v>
      </c>
      <c r="C18" s="172"/>
      <c r="D18" s="200"/>
      <c r="E18" s="20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2" t="s">
        <v>11</v>
      </c>
      <c r="C19" s="172"/>
      <c r="D19" s="148"/>
      <c r="E19" s="149"/>
      <c r="F19" s="174"/>
      <c r="G19" s="174"/>
      <c r="H19" s="174"/>
      <c r="I19" s="176" t="s">
        <v>513</v>
      </c>
      <c r="J19" s="177"/>
      <c r="K19" s="93"/>
      <c r="L19" s="141"/>
      <c r="M19" s="141"/>
      <c r="N19" s="141"/>
      <c r="O19" s="94" t="s">
        <v>514</v>
      </c>
    </row>
    <row r="20" spans="1:18" ht="29.4" thickBot="1">
      <c r="A20" s="95">
        <v>10</v>
      </c>
      <c r="B20" s="173" t="s">
        <v>509</v>
      </c>
      <c r="C20" s="173"/>
      <c r="D20" s="203" t="s">
        <v>545</v>
      </c>
      <c r="E20" s="204"/>
      <c r="F20" s="202"/>
      <c r="G20" s="202"/>
      <c r="H20" s="96" t="s">
        <v>284</v>
      </c>
      <c r="I20" s="205"/>
      <c r="J20" s="205"/>
      <c r="K20" s="97" t="s">
        <v>285</v>
      </c>
      <c r="L20" s="175"/>
      <c r="M20" s="175"/>
      <c r="N20" s="96" t="s">
        <v>286</v>
      </c>
      <c r="O20" s="98"/>
      <c r="R20" s="41"/>
    </row>
    <row r="21" spans="1:18" ht="28.8">
      <c r="A21" s="193">
        <v>11</v>
      </c>
      <c r="B21" s="170" t="s">
        <v>369</v>
      </c>
      <c r="C21" s="170"/>
      <c r="D21" s="196" t="s">
        <v>363</v>
      </c>
      <c r="E21" s="196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4"/>
      <c r="B22" s="171"/>
      <c r="C22" s="171"/>
      <c r="D22" s="196" t="s">
        <v>390</v>
      </c>
      <c r="E22" s="196"/>
      <c r="F22" s="174"/>
      <c r="G22" s="174"/>
      <c r="H22" s="101" t="s">
        <v>391</v>
      </c>
      <c r="I22" s="195"/>
      <c r="J22" s="195"/>
      <c r="K22" s="102"/>
      <c r="L22" s="102"/>
      <c r="M22" s="102"/>
      <c r="N22" s="102"/>
      <c r="O22" s="103"/>
    </row>
    <row r="23" spans="1:18" ht="28.8">
      <c r="A23" s="104">
        <v>12</v>
      </c>
      <c r="B23" s="169" t="s">
        <v>367</v>
      </c>
      <c r="C23" s="169"/>
      <c r="D23" s="101">
        <v>1</v>
      </c>
      <c r="E23" s="144"/>
      <c r="F23" s="144"/>
      <c r="G23" s="101">
        <v>2</v>
      </c>
      <c r="H23" s="144"/>
      <c r="I23" s="144"/>
      <c r="J23" s="101">
        <v>3</v>
      </c>
      <c r="K23" s="144"/>
      <c r="L23" s="144"/>
      <c r="M23" s="105">
        <v>4</v>
      </c>
      <c r="N23" s="144"/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/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69" t="s">
        <v>372</v>
      </c>
      <c r="C26" s="169"/>
      <c r="D26" s="197" t="s">
        <v>370</v>
      </c>
      <c r="E26" s="198"/>
      <c r="F26" s="174"/>
      <c r="G26" s="174"/>
      <c r="H26" s="174"/>
      <c r="I26" s="174"/>
      <c r="J26" s="198" t="s">
        <v>371</v>
      </c>
      <c r="K26" s="198"/>
      <c r="L26" s="174"/>
      <c r="M26" s="174"/>
      <c r="N26" s="174"/>
      <c r="O26" s="199"/>
    </row>
    <row r="27" spans="1:18" ht="28.8">
      <c r="A27" s="104">
        <v>16</v>
      </c>
      <c r="B27" s="169" t="s">
        <v>99</v>
      </c>
      <c r="C27" s="169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5">
        <v>17</v>
      </c>
      <c r="B28" s="187" t="s">
        <v>96</v>
      </c>
      <c r="C28" s="188"/>
      <c r="D28" s="107" t="s">
        <v>310</v>
      </c>
      <c r="E28" s="150" t="s">
        <v>554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5"/>
      <c r="B29" s="189"/>
      <c r="C29" s="190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5"/>
      <c r="B30" s="189"/>
      <c r="C30" s="190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5"/>
      <c r="B31" s="189"/>
      <c r="C31" s="190"/>
      <c r="D31" s="107" t="s">
        <v>313</v>
      </c>
      <c r="E31" s="150" t="s">
        <v>120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86"/>
      <c r="B32" s="191"/>
      <c r="C32" s="192"/>
      <c r="D32" s="108" t="s">
        <v>543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50956AAE-F5B7-478D-8E28-4C26DBBA6B2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90" zoomScaleNormal="90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2025-09-11T04:31:35Z</dcterms:modified>
  <cp:category/>
  <cp:contentStatus/>
</cp:coreProperties>
</file>