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คุณนิยนต์\บีทู ดอนเมือง พรีเมียร์\"/>
    </mc:Choice>
  </mc:AlternateContent>
  <xr:revisionPtr revIDLastSave="0" documentId="13_ncr:1_{93669F2A-6A7F-4BE1-B5B7-3B47CA614E50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<sst xmlns="http://schemas.openxmlformats.org/spreadsheetml/2006/main" count="1072" uniqueCount="563">
  <si>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</si>
  <si>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</si>
  <si>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</si>
  <si>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</si>
  <si>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</si>
  <si>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</si>
  <si>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</si>
  <si>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</si>
  <si>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</si>
  <si>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</si>
  <si>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</si>
  <si>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</si>
  <si>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</si>
  <si>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</si>
  <si>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</si>
  <si>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</si>
  <si>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</si>
  <si>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</si>
  <si>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</si>
  <si>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</si>
  <si>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</si>
  <si>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</si>
  <si>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</si>
  <si>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</si>
  <si>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</si>
  <si>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</si>
  <si>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</si>
  <si>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</si>
  <si>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</si>
  <si>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</si>
  <si>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</si>
  <si>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</si>
  <si>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</si>
  <si>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</si>
  <si>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</si>
  <si>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</si>
  <si>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</si>
  <si>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</si>
  <si>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</si>
  <si>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</si>
  <si>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</si>
  <si>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</si>
  <si>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</si>
  <si>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</si>
  <si>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</si>
  <si>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</si>
  <si>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</si>
  <si>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</si>
  <si>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</si>
  <si>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</si>
  <si>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</si>
  <si>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</si>
  <si>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</si>
  <si>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</si>
  <si>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</si>
  <si>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</si>
  <si>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</si>
  <si>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</si>
  <si>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</si>
  <si>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</si>
  <si>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</si>
  <si>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</si>
  <si>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</si>
  <si>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</si>
  <si>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</si>
  <si>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</si>
  <si>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</si>
  <si>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</si>
  <si>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</si>
  <si>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</si>
  <si>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</si>
  <si>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</si>
  <si>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</si>
  <si>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</si>
  <si>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</si>
  <si>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</si>
  <si>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</si>
  <si>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</si>
  <si>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</si>
  <si>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</si>
  <si>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</si>
  <si>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</si>
  <si>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</si>
  <si>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</si>
  <si>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</si>
  <si>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</si>
  <si>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</si>
  <si>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</si>
  <si>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</si>
  <si>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</si>
  <si>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</si>
  <si>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</si>
  <si>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</si>
  <si>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</si>
  <si>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</si>
  <si>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</si>
  <si>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</si>
  <si>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</si>
  <si>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</si>
  <si>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</si>
  <si>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</si>
  <si>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</si>
  <si>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</si>
  <si>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</si>
  <si>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</si>
  <si>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</si>
  <si>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</si>
  <si>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</si>
  <si>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</si>
  <si>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</si>
  <si>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</si>
  <si>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</si>
  <si>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</si>
  <si>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</si>
  <si>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</si>
  <si>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</si>
  <si>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</si>
  <si>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</si>
  <si>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</si>
  <si>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</si>
  <si>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</si>
  <si>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</si>
  <si>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</si>
  <si>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</si>
  <si>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</si>
  <si>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</si>
  <si>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</si>
  <si>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</si>
  <si>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</si>
  <si>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</si>
  <si>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</si>
  <si>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</si>
  <si>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</si>
  <si>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</si>
  <si>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</si>
  <si>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</si>
  <si>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</si>
  <si>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</si>
  <si>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</si>
  <si>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</si>
  <si>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</si>
  <si>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</si>
  <si>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</si>
  <si>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</si>
  <si>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</si>
  <si>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</si>
  <si>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</si>
  <si>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</si>
  <si>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</si>
  <si>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</si>
  <si>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</si>
  <si>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</si>
  <si>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</si>
  <si>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</si>
  <si>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</si>
  <si>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</si>
  <si>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</si>
  <si>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</si>
  <si>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</si>
  <si>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</si>
  <si>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</si>
  <si>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</si>
  <si>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</si>
  <si>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</si>
  <si>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</si>
  <si>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</si>
  <si>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</si>
  <si>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</si>
  <si>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</si>
  <si>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</si>
  <si>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</si>
  <si>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</si>
  <si>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</si>
  <si>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</si>
  <si>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</si>
  <si>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</si>
  <si>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</si>
  <si>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</si>
  <si>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</si>
  <si>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</si>
  <si>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</si>
  <si>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</si>
  <si>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</si>
  <si>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</si>
  <si>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</si>
  <si>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</si>
  <si>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</si>
  <si>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</si>
  <si>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</si>
  <si>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</si>
  <si>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</si>
  <si>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</si>
  <si>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</si>
  <si>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</si>
  <si>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</si>
  <si>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</si>
  <si>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</si>
  <si>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</si>
  <si>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</si>
  <si>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</si>
  <si>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</si>
  <si>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</si>
  <si>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</si>
  <si>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</si>
  <si>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</si>
  <si>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</si>
  <si>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</si>
  <si>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</si>
  <si>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</si>
  <si>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</si>
  <si>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</si>
  <si>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</si>
  <si>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</si>
  <si>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</si>
  <si>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</si>
  <si>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</si>
  <si>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</si>
  <si>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</si>
  <si>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</si>
  <si>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</si>
  <si>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</si>
  <si>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</si>
  <si>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</si>
  <si>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</si>
  <si>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</si>
  <si>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</si>
  <si>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</si>
  <si>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</si>
  <si>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</si>
  <si>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</si>
  <si>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</si>
  <si>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</si>
  <si>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</si>
  <si>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</si>
  <si>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</si>
  <si>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</si>
  <si>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</si>
  <si>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</si>
  <si>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</si>
  <si>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</si>
  <si>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</si>
  <si>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</si>
  <si>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</si>
  <si>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</si>
  <si>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</si>
  <si>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</si>
  <si>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</si>
  <si>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</si>
  <si>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</si>
  <si>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</si>
  <si>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</si>
  <si>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</si>
  <si>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</si>
  <si>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</si>
  <si>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</si>
  <si>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</si>
  <si>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</si>
  <si>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</si>
  <si>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</si>
  <si>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</si>
  <si>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</si>
  <si>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</si>
  <si>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</si>
  <si>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</si>
  <si>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</si>
  <si>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</si>
  <si>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</si>
  <si>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</si>
  <si>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</si>
  <si>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</si>
  <si>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</si>
  <si>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</si>
  <si>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</si>
  <si>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</si>
  <si>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</si>
  <si>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</si>
  <si>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</si>
  <si>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</si>
  <si>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</si>
  <si>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</si>
  <si>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</si>
  <si>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</si>
  <si>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</si>
  <si>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</si>
  <si>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</si>
  <si>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</si>
  <si>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</si>
  <si>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</si>
  <si>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</si>
  <si>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</si>
  <si>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</si>
  <si>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</si>
  <si>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</si>
  <si>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</si>
  <si>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</si>
  <si>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</si>
  <si>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</si>
  <si>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</si>
  <si>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</si>
  <si>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</si>
  <si>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</si>
  <si>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</si>
  <si>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</si>
  <si>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</si>
  <si>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</si>
  <si>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</si>
  <si>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</si>
  <si>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</si>
  <si>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</si>
  <si>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</si>
  <si>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</si>
  <si>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</si>
  <si>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</si>
  <si>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</si>
  <si>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</si>
  <si>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</si>
  <si>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</si>
  <si>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</si>
  <si>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</si>
  <si>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</si>
  <si>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</si>
  <si>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</si>
  <si>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</si>
  <si>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</si>
  <si>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</si>
  <si>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</si>
  <si>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</si>
  <si>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</si>
  <si>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</si>
  <si>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</si>
  <si>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</si>
  <si>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</si>
  <si>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</si>
  <si>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</si>
  <si>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</si>
  <si>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</si>
  <si>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</si>
  <si>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</si>
  <si>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</si>
  <si>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</si>
  <si>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</si>
  <si>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</si>
  <si>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</si>
  <si>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</si>
  <si>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</si>
  <si>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</si>
  <si>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</si>
  <si>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</si>
  <si>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</si>
  <si>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</si>
  <si>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</si>
  <si>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</si>
  <si>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</si>
  <si>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</si>
  <si>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</si>
  <si>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</si>
  <si>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</si>
  <si>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</si>
  <si>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</si>
  <si>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</si>
  <si>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</si>
  <si>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</si>
  <si>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</si>
  <si>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</si>
  <si>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</si>
  <si>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</si>
  <si>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</si>
  <si>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</si>
  <si>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</si>
  <si>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</si>
  <si>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</si>
  <si>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</si>
  <si>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</si>
  <si>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</si>
  <si>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</si>
  <si>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</si>
  <si>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</si>
  <si>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</si>
  <si>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</si>
  <si>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</si>
  <si>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</si>
  <si>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</si>
  <si>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</si>
  <si>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</si>
  <si>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</si>
  <si>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</si>
  <si>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</si>
  <si>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</si>
  <si>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</si>
  <si>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</si>
  <si>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</si>
  <si>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</si>
  <si>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</si>
  <si>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</si>
  <si>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</si>
  <si>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</si>
  <si>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</si>
  <si>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</si>
  <si>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</si>
  <si>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</si>
  <si>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</si>
  <si>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</si>
  <si>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</si>
  <si>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</si>
  <si>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</si>
  <si>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</si>
  <si>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</si>
  <si>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</si>
  <si>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</si>
  <si>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</si>
  <si>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</si>
  <si>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</si>
  <si>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</si>
  <si>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</si>
  <si>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</si>
  <si>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</si>
  <si>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</si>
  <si>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</si>
  <si>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</si>
  <si>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</si>
  <si>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</si>
  <si>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</si>
  <si>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</si>
  <si>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</si>
  <si>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</si>
  <si>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</si>
  <si>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</si>
  <si>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</si>
  <si>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</si>
  <si>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</si>
  <si>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</si>
  <si>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</si>
  <si>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</si>
  <si>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</si>
  <si>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</si>
  <si>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</si>
  <si>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</si>
  <si>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</si>
  <si>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</si>
  <si>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</si>
  <si>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</si>
  <si>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</si>
  <si>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</si>
  <si>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</si>
  <si>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</si>
  <si>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</si>
  <si>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</si>
  <si>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</si>
  <si>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</si>
  <si>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</si>
  <si>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</si>
  <si>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</si>
  <si>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</si>
  <si>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</si>
  <si>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</si>
  <si>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</si>
  <si>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</si>
  <si>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</si>
  <si>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</si>
  <si>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</si>
  <si>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</si>
  <si>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</si>
  <si>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</si>
  <si>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</si>
  <si>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</si>
  <si>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</si>
  <si>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</si>
  <si>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</si>
  <si>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</si>
  <si>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</si>
  <si>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</si>
  <si>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</si>
  <si>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</si>
  <si>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</si>
  <si>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</si>
  <si>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</si>
  <si>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</si>
  <si>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</si>
  <si>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</si>
  <si>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</si>
  <si>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</si>
  <si>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</si>
  <si>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</si>
  <si>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</si>
  <si>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</si>
  <si>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</si>
  <si>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</si>
  <si>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</si>
  <si>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</si>
  <si>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</si>
  <si>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</si>
  <si>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</si>
  <si>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</si>
  <si>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</si>
  <si>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</si>
  <si>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</si>
  <si>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</si>
  <si>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</si>
  <si>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</si>
  <si>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</si>
  <si>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</si>
  <si>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</si>
  <si>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</si>
  <si>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</si>
  <si>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</si>
  <si>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</si>
  <si>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</si>
  <si>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</si>
  <si>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</si>
  <si>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</si>
  <si>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</si>
  <si>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</si>
  <si>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</si>
  <si>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</si>
  <si>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</si>
  <si>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</si>
  <si>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</si>
  <si>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</si>
  <si>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</si>
  <si>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</si>
  <si>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</si>
  <si>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</si>
  <si>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</si>
  <si>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</si>
  <si>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</si>
  <si>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</si>
  <si>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</si>
  <si>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</si>
  <si>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</si>
  <si>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</si>
  <si>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</si>
  <si>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</si>
  <si>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</si>
  <si>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</si>
  <si>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</si>
  <si>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</si>
  <si>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</si>
  <si>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</si>
  <si>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</si>
  <si>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</si>
  <si>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</si>
  <si>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</si>
  <si>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</si>
  <si>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</si>
  <si>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</si>
  <si>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</si>
  <si>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</si>
  <si>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</si>
  <si>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</si>
  <si>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</si>
  <si>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</si>
  <si>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</si>
  <si>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</si>
  <si>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</si>
  <si>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13/08/2025</t>
  </si>
  <si>
    <t>บีทู ดอนเมือง พรีเมียร์</t>
  </si>
  <si>
    <t>1 8 ซอย แจ้งวัฒนะ 4 แขวงอนุสาวรีย์ เขตบางเขน กรุงเทพมหานคร 10220</t>
  </si>
  <si>
    <t>https://maps.app.goo.gl/qpEv9gMPnK8c7r8N8</t>
  </si>
  <si>
    <t>คุณแพรว</t>
  </si>
  <si>
    <t>090-331-4095</t>
  </si>
  <si>
    <t>HP202508100</t>
  </si>
  <si>
    <t>เปิดเคสสำรวจ Cable TV ค่ะ</t>
  </si>
  <si>
    <t>ทางลูกค้าสะดวกวันที่ 14/08/2025 ช่วงบ่ายค่ะ (คุณนิยนต์ จะเข้าสำรวจให้และจะสรุปข้อมูลให้นะคะ)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</si>
</sst>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172762</xdr:colOff>
      <xdr:row>0</xdr:row>
      <xdr:rowOff>0</xdr:rowOff>
    </xdr:from>
    <xdr:to>
      <xdr:col>12</xdr:col>
      <xdr:colOff>117057</xdr:colOff>
      <xdr:row>23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962" y="0"/>
          <a:ext cx="10019628" cy="695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qpEv9gMPnK8c7r8N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560</v>
      </c>
    </row>
    <row r="3" spans="1:15" ht="30">
      <c r="A3" s="181" t="s">
        <v>256</v>
      </c>
      <c r="B3" s="143"/>
      <c r="C3" s="146" t="s">
        <v>519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 xml:space="preserve">065-2387605 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นายถาวร ชนะวงษ์</v>
      </c>
      <c r="I4" s="144"/>
      <c r="J4" s="144"/>
      <c r="K4" s="73" t="s">
        <v>248</v>
      </c>
      <c r="L4" s="74" t="str">
        <f>VLOOKUP(C5,'Ref2'!B4:H31,7,0)</f>
        <v>089-259-9551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223</v>
      </c>
      <c r="D5" s="146"/>
      <c r="E5" s="146"/>
      <c r="F5" s="143" t="s">
        <v>119</v>
      </c>
      <c r="G5" s="143"/>
      <c r="H5" s="144" t="str">
        <f>VLOOKUP(C5,'Ref2'!B4:C31,2,0)</f>
        <v>LY</v>
      </c>
      <c r="I5" s="144"/>
      <c r="J5" s="144"/>
      <c r="K5" s="73" t="s">
        <v>257</v>
      </c>
      <c r="L5" s="74" t="str">
        <f>VLOOKUP(C5,'Ref2'!B4:F31,5,0)</f>
        <v>J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ลาดยาว</v>
      </c>
      <c r="D6" s="144"/>
      <c r="E6" s="144"/>
      <c r="F6" s="143" t="s">
        <v>253</v>
      </c>
      <c r="G6" s="143"/>
      <c r="H6" s="144" t="str">
        <f>VLOOKUP(C5,'Ref2'!B4:C31,2,0)</f>
        <v>LY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78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561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562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 t="s">
        <v>120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BE5A8660-E29E-4114-9D98-1CD1C9B715C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2025-08-13T07:17:07Z</dcterms:modified>
  <cp:category/>
  <cp:contentStatus/>
</cp:coreProperties>
</file>