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เปิดเคสสำรวจ\"/>
    </mc:Choice>
  </mc:AlternateContent>
  <xr:revisionPtr revIDLastSave="0" documentId="13_ncr:1_{B7A03951-45EE-4B46-A338-2FCDFD183AD9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<sst xmlns="http://schemas.openxmlformats.org/spreadsheetml/2006/main" count="1072" uniqueCount="563">
  <si>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</si>
  <si>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</si>
  <si>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</si>
  <si>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</si>
  <si>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</si>
  <si>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</si>
  <si>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</si>
  <si>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</si>
  <si>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</si>
  <si>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</si>
  <si>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</si>
  <si>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</si>
  <si>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</si>
  <si>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</si>
  <si>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</si>
  <si>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</si>
  <si>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</si>
  <si>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</si>
  <si>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</si>
  <si>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</si>
  <si>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</si>
  <si>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</si>
  <si>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</si>
  <si>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</si>
  <si>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</si>
  <si>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</si>
  <si>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</si>
  <si>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</si>
  <si>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</si>
  <si>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</si>
  <si>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</si>
  <si>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</si>
  <si>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</si>
  <si>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</si>
  <si>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</si>
  <si>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</si>
  <si>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</si>
  <si>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</si>
  <si>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</si>
  <si>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</si>
  <si>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</si>
  <si>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</si>
  <si>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</si>
  <si>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</si>
  <si>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</si>
  <si>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</si>
  <si>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</si>
  <si>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</si>
  <si>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</si>
  <si>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</si>
  <si>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</si>
  <si>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</si>
  <si>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</si>
  <si>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</si>
  <si>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</si>
  <si>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</si>
  <si>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</si>
  <si>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</si>
  <si>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</si>
  <si>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</si>
  <si>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</si>
  <si>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</si>
  <si>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</si>
  <si>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</si>
  <si>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</si>
  <si>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</si>
  <si>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</si>
  <si>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</si>
  <si>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</si>
  <si>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</si>
  <si>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</si>
  <si>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</si>
  <si>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</si>
  <si>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</si>
  <si>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</si>
  <si>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</si>
  <si>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</si>
  <si>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</si>
  <si>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</si>
  <si>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</si>
  <si>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</si>
  <si>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</si>
  <si>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</si>
  <si>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</si>
  <si>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</si>
  <si>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</si>
  <si>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</si>
  <si>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</si>
  <si>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</si>
  <si>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</si>
  <si>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</si>
  <si>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</si>
  <si>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</si>
  <si>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</si>
  <si>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</si>
  <si>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</si>
  <si>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</si>
  <si>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</si>
  <si>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</si>
  <si>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</si>
  <si>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</si>
  <si>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</si>
  <si>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</si>
  <si>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</si>
  <si>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</si>
  <si>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</si>
  <si>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</si>
  <si>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</si>
  <si>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</si>
  <si>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</si>
  <si>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</si>
  <si>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</si>
  <si>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</si>
  <si>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</si>
  <si>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</si>
  <si>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</si>
  <si>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</si>
  <si>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</si>
  <si>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</si>
  <si>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</si>
  <si>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</si>
  <si>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</si>
  <si>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</si>
  <si>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</si>
  <si>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</si>
  <si>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</si>
  <si>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</si>
  <si>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</si>
  <si>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</si>
  <si>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</si>
  <si>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</si>
  <si>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</si>
  <si>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</si>
  <si>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</si>
  <si>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</si>
  <si>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</si>
  <si>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</si>
  <si>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</si>
  <si>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</si>
  <si>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</si>
  <si>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</si>
  <si>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</si>
  <si>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</si>
  <si>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</si>
  <si>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</si>
  <si>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</si>
  <si>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</si>
  <si>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</si>
  <si>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</si>
  <si>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</si>
  <si>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</si>
  <si>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</si>
  <si>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</si>
  <si>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</si>
  <si>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</si>
  <si>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</si>
  <si>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</si>
  <si>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</si>
  <si>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</si>
  <si>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</si>
  <si>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</si>
  <si>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</si>
  <si>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</si>
  <si>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</si>
  <si>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</si>
  <si>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</si>
  <si>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</si>
  <si>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</si>
  <si>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</si>
  <si>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</si>
  <si>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</si>
  <si>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</si>
  <si>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</si>
  <si>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</si>
  <si>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</si>
  <si>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</si>
  <si>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</si>
  <si>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</si>
  <si>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</si>
  <si>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</si>
  <si>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</si>
  <si>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</si>
  <si>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</si>
  <si>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</si>
  <si>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</si>
  <si>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</si>
  <si>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</si>
  <si>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</si>
  <si>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</si>
  <si>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</si>
  <si>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</si>
  <si>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</si>
  <si>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</si>
  <si>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</si>
  <si>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</si>
  <si>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</si>
  <si>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</si>
  <si>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</si>
  <si>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</si>
  <si>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</si>
  <si>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</si>
  <si>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</si>
  <si>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</si>
  <si>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</si>
  <si>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</si>
  <si>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</si>
  <si>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</si>
  <si>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</si>
  <si>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</si>
  <si>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</si>
  <si>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</si>
  <si>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</si>
  <si>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</si>
  <si>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</si>
  <si>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</si>
  <si>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</si>
  <si>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</si>
  <si>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</si>
  <si>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</si>
  <si>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</si>
  <si>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</si>
  <si>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</si>
  <si>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</si>
  <si>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</si>
  <si>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</si>
  <si>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</si>
  <si>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</si>
  <si>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</si>
  <si>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</si>
  <si>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</si>
  <si>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</si>
  <si>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</si>
  <si>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</si>
  <si>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</si>
  <si>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</si>
  <si>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</si>
  <si>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</si>
  <si>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</si>
  <si>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</si>
  <si>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</si>
  <si>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</si>
  <si>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</si>
  <si>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</si>
  <si>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</si>
  <si>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</si>
  <si>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</si>
  <si>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</si>
  <si>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</si>
  <si>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</si>
  <si>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</si>
  <si>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</si>
  <si>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</si>
  <si>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</si>
  <si>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</si>
  <si>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</si>
  <si>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</si>
  <si>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</si>
  <si>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</si>
  <si>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</si>
  <si>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</si>
  <si>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</si>
  <si>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</si>
  <si>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</si>
  <si>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</si>
  <si>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</si>
  <si>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</si>
  <si>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</si>
  <si>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</si>
  <si>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</si>
  <si>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</si>
  <si>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</si>
  <si>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</si>
  <si>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</si>
  <si>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</si>
  <si>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</si>
  <si>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</si>
  <si>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</si>
  <si>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</si>
  <si>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</si>
  <si>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</si>
  <si>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</si>
  <si>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</si>
  <si>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</si>
  <si>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</si>
  <si>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</si>
  <si>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</si>
  <si>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</si>
  <si>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</si>
  <si>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</si>
  <si>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</si>
  <si>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</si>
  <si>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</si>
  <si>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</si>
  <si>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</si>
  <si>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</si>
  <si>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</si>
  <si>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</si>
  <si>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</si>
  <si>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</si>
  <si>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</si>
  <si>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</si>
  <si>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</si>
  <si>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</si>
  <si>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</si>
  <si>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</si>
  <si>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</si>
  <si>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</si>
  <si>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</si>
  <si>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</si>
  <si>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</si>
  <si>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</si>
  <si>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</si>
  <si>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</si>
  <si>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</si>
  <si>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</si>
  <si>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</si>
  <si>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</si>
  <si>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</si>
  <si>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</si>
  <si>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</si>
  <si>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</si>
  <si>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</si>
  <si>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</si>
  <si>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</si>
  <si>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</si>
  <si>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</si>
  <si>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</si>
  <si>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</si>
  <si>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</si>
  <si>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</si>
  <si>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</si>
  <si>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</si>
  <si>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</si>
  <si>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</si>
  <si>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</si>
  <si>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</si>
  <si>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</si>
  <si>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</si>
  <si>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</si>
  <si>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</si>
  <si>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</si>
  <si>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</si>
  <si>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</si>
  <si>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</si>
  <si>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</si>
  <si>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</si>
  <si>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</si>
  <si>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</si>
  <si>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</si>
  <si>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</si>
  <si>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</si>
  <si>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</si>
  <si>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</si>
  <si>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</si>
  <si>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</si>
  <si>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</si>
  <si>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</si>
  <si>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</si>
  <si>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</si>
  <si>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</si>
  <si>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</si>
  <si>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</si>
  <si>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</si>
  <si>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</si>
  <si>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</si>
  <si>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</si>
  <si>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</si>
  <si>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</si>
  <si>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</si>
  <si>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</si>
  <si>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</si>
  <si>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</si>
  <si>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</si>
  <si>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</si>
  <si>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</si>
  <si>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</si>
  <si>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</si>
  <si>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</si>
  <si>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</si>
  <si>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</si>
  <si>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</si>
  <si>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</si>
  <si>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</si>
  <si>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</si>
  <si>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</si>
  <si>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</si>
  <si>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</si>
  <si>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</si>
  <si>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</si>
  <si>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</si>
  <si>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</si>
  <si>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</si>
  <si>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</si>
  <si>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</si>
  <si>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</si>
  <si>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</si>
  <si>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</si>
  <si>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</si>
  <si>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</si>
  <si>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</si>
  <si>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</si>
  <si>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</si>
  <si>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</si>
  <si>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</si>
  <si>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</si>
  <si>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</si>
  <si>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</si>
  <si>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</si>
  <si>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</si>
  <si>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</si>
  <si>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</si>
  <si>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</si>
  <si>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</si>
  <si>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</si>
  <si>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</si>
  <si>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</si>
  <si>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</si>
  <si>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</si>
  <si>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</si>
  <si>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</si>
  <si>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</si>
  <si>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</si>
  <si>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</si>
  <si>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</si>
  <si>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</si>
  <si>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</si>
  <si>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</si>
  <si>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</si>
  <si>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</si>
  <si>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</si>
  <si>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</si>
  <si>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</si>
  <si>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</si>
  <si>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</si>
  <si>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</si>
  <si>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</si>
  <si>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</si>
  <si>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</si>
  <si>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</si>
  <si>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</si>
  <si>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</si>
  <si>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</si>
  <si>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</si>
  <si>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</si>
  <si>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</si>
  <si>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</si>
  <si>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</si>
  <si>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</si>
  <si>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</si>
  <si>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</si>
  <si>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</si>
  <si>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</si>
  <si>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</si>
  <si>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</si>
  <si>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</si>
  <si>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</si>
  <si>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</si>
  <si>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</si>
  <si>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</si>
  <si>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</si>
  <si>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</si>
  <si>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</si>
  <si>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</si>
  <si>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</si>
  <si>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</si>
  <si>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</si>
  <si>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</si>
  <si>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</si>
  <si>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</si>
  <si>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</si>
  <si>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</si>
  <si>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</si>
  <si>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</si>
  <si>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</si>
  <si>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</si>
  <si>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</si>
  <si>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</si>
  <si>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</si>
  <si>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</si>
  <si>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</si>
  <si>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</si>
  <si>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</si>
  <si>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</si>
  <si>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</si>
  <si>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</si>
  <si>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</si>
  <si>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</si>
  <si>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</si>
  <si>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</si>
  <si>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</si>
  <si>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</si>
  <si>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</si>
  <si>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</si>
  <si>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</si>
  <si>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</si>
  <si>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</si>
  <si>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</si>
  <si>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</si>
  <si>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</si>
  <si>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</si>
  <si>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</si>
  <si>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</si>
  <si>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</si>
  <si>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</si>
  <si>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</si>
  <si>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</si>
  <si>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</si>
  <si>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</si>
  <si>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</si>
  <si>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</si>
  <si>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</si>
  <si>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</si>
  <si>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</si>
  <si>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</si>
  <si>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</si>
  <si>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</si>
  <si>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</si>
  <si>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</si>
  <si>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</si>
  <si>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</si>
  <si>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</si>
  <si>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</si>
  <si>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</si>
  <si>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</si>
  <si>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</si>
  <si>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</si>
  <si>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</si>
  <si>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</si>
  <si>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</si>
  <si>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</si>
  <si>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</si>
  <si>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</si>
  <si>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</si>
  <si>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</si>
  <si>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</si>
  <si>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</si>
  <si>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</si>
  <si>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</si>
  <si>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</si>
  <si>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</si>
  <si>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</si>
  <si>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</si>
  <si>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</si>
  <si>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</si>
  <si>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</si>
  <si>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</si>
  <si>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</si>
  <si>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</si>
  <si>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</si>
  <si>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</si>
  <si>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</si>
  <si>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</si>
  <si>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</si>
  <si>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</si>
  <si>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ช่าง</t>
  </si>
  <si>
    <t xml:space="preserve">โรงแรมมายเทรียณ์ สุขุมวิท 18 </t>
  </si>
  <si>
    <t>26 ซอย สุขุมวิท 18 แขวงคลองตัน เขตคลองเตย กรุงเทพมหานคร 10110</t>
  </si>
  <si>
    <t>https://maps.app.goo.gl/Moa5zsAU1i5ubyu96</t>
  </si>
  <si>
    <t>คุณสมบูรณ์</t>
  </si>
  <si>
    <t>098-2795437</t>
  </si>
  <si>
    <t xml:space="preserve"> รบกวนเข้าไปตรวจสอบอุปกรณ์ Mod ของทางโรงแรม</t>
  </si>
  <si>
    <t xml:space="preserve">ทางโรงแรมแจ้งว่า Mod มีปัญหา ไม่แน่ใจว่าอุปกรณ์เสียหรือแค่ต้องปรับความถี่ </t>
  </si>
  <si>
    <t xml:space="preserve">หากอุปกรณ์เสีย ทางโรงแรมมี Mod สำรอง ที่สั่งซื้อกับทางเจริญ รบกวนเข้าดำเนินการแก้ไขให้หน่อยค่ะ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</si>
</sst>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  <font>
      <sz val="14"/>
      <name val="Calibri"/>
      <family val="2"/>
      <scheme val="minor"/>
    </font>
    <font>
      <b/>
      <sz val="14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38" fillId="0" borderId="5" xfId="2" quotePrefix="1" applyFont="1" applyFill="1" applyBorder="1" applyAlignment="1" applyProtection="1">
      <alignment horizontal="left" vertical="center"/>
      <protection locked="0"/>
    </xf>
    <xf numFmtId="0" fontId="39" fillId="0" borderId="6" xfId="0" applyFont="1" applyFill="1" applyBorder="1" applyAlignment="1" applyProtection="1">
      <alignment horizontal="left" vertical="center"/>
      <protection locked="0"/>
    </xf>
    <xf numFmtId="0" fontId="39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379836</xdr:colOff>
      <xdr:row>0</xdr:row>
      <xdr:rowOff>0</xdr:rowOff>
    </xdr:from>
    <xdr:to>
      <xdr:col>15</xdr:col>
      <xdr:colOff>321336</xdr:colOff>
      <xdr:row>26</xdr:row>
      <xdr:rowOff>135467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1036" y="0"/>
          <a:ext cx="11947233" cy="7958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oa5zsAU1i5ubyu9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M4" sqref="M4:O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268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468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519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 xml:space="preserve">065-2387605 </v>
      </c>
      <c r="M3" s="183" t="s">
        <v>0</v>
      </c>
      <c r="N3" s="183"/>
      <c r="O3" s="75">
        <v>45780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553</v>
      </c>
      <c r="N4" s="156"/>
      <c r="O4" s="215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6"/>
    </row>
    <row r="6" spans="1:15" ht="28.8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7" t="str">
        <f>VLOOKUP(M5,'Ref2'!O20:P24,2,0)</f>
        <v>Sales Co-ordinator manager</v>
      </c>
      <c r="N6" s="217"/>
      <c r="O6" s="218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1" t="s">
        <v>150</v>
      </c>
      <c r="I7" s="211"/>
      <c r="J7" s="211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555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557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89"/>
      <c r="F14" s="189"/>
      <c r="G14" s="189"/>
      <c r="H14" s="84" t="s">
        <v>403</v>
      </c>
      <c r="I14" s="222" t="s">
        <v>559</v>
      </c>
      <c r="J14" s="189"/>
      <c r="K14" s="84" t="s">
        <v>404</v>
      </c>
      <c r="L14" s="85" t="s">
        <v>554</v>
      </c>
      <c r="M14" s="84" t="s">
        <v>408</v>
      </c>
      <c r="N14" s="189"/>
      <c r="O14" s="221"/>
    </row>
    <row r="15" spans="1:15" ht="28.8">
      <c r="A15" s="83">
        <v>5</v>
      </c>
      <c r="B15" s="162" t="s">
        <v>406</v>
      </c>
      <c r="C15" s="163"/>
      <c r="D15" s="188"/>
      <c r="E15" s="189"/>
      <c r="F15" s="189"/>
      <c r="G15" s="189"/>
      <c r="H15" s="84" t="s">
        <v>403</v>
      </c>
      <c r="I15" s="222"/>
      <c r="J15" s="189"/>
      <c r="K15" s="84" t="s">
        <v>404</v>
      </c>
      <c r="L15" s="118"/>
      <c r="M15" s="84" t="s">
        <v>408</v>
      </c>
      <c r="N15" s="189"/>
      <c r="O15" s="221"/>
    </row>
    <row r="16" spans="1:15" ht="28.8">
      <c r="A16" s="83">
        <v>6</v>
      </c>
      <c r="B16" s="176" t="s">
        <v>114</v>
      </c>
      <c r="C16" s="176"/>
      <c r="D16" s="212" t="s">
        <v>426</v>
      </c>
      <c r="E16" s="213"/>
      <c r="F16" s="213"/>
      <c r="G16" s="213"/>
      <c r="H16" s="86" t="s">
        <v>410</v>
      </c>
      <c r="I16" s="214"/>
      <c r="J16" s="206"/>
      <c r="K16" s="86" t="s">
        <v>517</v>
      </c>
      <c r="L16" s="87"/>
      <c r="M16" s="86" t="s">
        <v>411</v>
      </c>
      <c r="N16" s="219"/>
      <c r="O16" s="220"/>
    </row>
    <row r="17" spans="1:18" ht="28.8">
      <c r="A17" s="83">
        <v>7</v>
      </c>
      <c r="B17" s="176" t="s">
        <v>409</v>
      </c>
      <c r="C17" s="176"/>
      <c r="D17" s="186"/>
      <c r="E17" s="187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5"/>
      <c r="E18" s="206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513</v>
      </c>
      <c r="J19" s="181"/>
      <c r="K19" s="93"/>
      <c r="L19" s="141"/>
      <c r="M19" s="141"/>
      <c r="N19" s="141"/>
      <c r="O19" s="94" t="s">
        <v>514</v>
      </c>
    </row>
    <row r="20" spans="1:18" ht="29.4" thickBot="1">
      <c r="A20" s="95">
        <v>10</v>
      </c>
      <c r="B20" s="177" t="s">
        <v>509</v>
      </c>
      <c r="C20" s="177"/>
      <c r="D20" s="208" t="s">
        <v>545</v>
      </c>
      <c r="E20" s="209"/>
      <c r="F20" s="207"/>
      <c r="G20" s="207"/>
      <c r="H20" s="96" t="s">
        <v>284</v>
      </c>
      <c r="I20" s="210"/>
      <c r="J20" s="210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8">
        <v>11</v>
      </c>
      <c r="B21" s="174" t="s">
        <v>369</v>
      </c>
      <c r="C21" s="174"/>
      <c r="D21" s="201" t="s">
        <v>363</v>
      </c>
      <c r="E21" s="201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9"/>
      <c r="B22" s="175"/>
      <c r="C22" s="175"/>
      <c r="D22" s="201" t="s">
        <v>390</v>
      </c>
      <c r="E22" s="201"/>
      <c r="F22" s="178"/>
      <c r="G22" s="178"/>
      <c r="H22" s="101" t="s">
        <v>391</v>
      </c>
      <c r="I22" s="200"/>
      <c r="J22" s="200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2" t="s">
        <v>370</v>
      </c>
      <c r="E26" s="203"/>
      <c r="F26" s="178"/>
      <c r="G26" s="178"/>
      <c r="H26" s="178"/>
      <c r="I26" s="178"/>
      <c r="J26" s="203" t="s">
        <v>371</v>
      </c>
      <c r="K26" s="203"/>
      <c r="L26" s="178"/>
      <c r="M26" s="178"/>
      <c r="N26" s="178"/>
      <c r="O26" s="204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90">
        <v>17</v>
      </c>
      <c r="B28" s="192" t="s">
        <v>96</v>
      </c>
      <c r="C28" s="193"/>
      <c r="D28" s="107" t="s">
        <v>310</v>
      </c>
      <c r="E28" s="150" t="s">
        <v>560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90"/>
      <c r="B29" s="194"/>
      <c r="C29" s="195"/>
      <c r="D29" s="107" t="s">
        <v>311</v>
      </c>
      <c r="E29" s="150" t="s">
        <v>561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90"/>
      <c r="B30" s="194"/>
      <c r="C30" s="195"/>
      <c r="D30" s="107" t="s">
        <v>312</v>
      </c>
      <c r="E30" s="150" t="s">
        <v>562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90"/>
      <c r="B31" s="194"/>
      <c r="C31" s="195"/>
      <c r="D31" s="107" t="s">
        <v>313</v>
      </c>
      <c r="E31" s="150" t="s">
        <v>120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1"/>
      <c r="B32" s="196"/>
      <c r="C32" s="197"/>
      <c r="D32" s="108" t="s">
        <v>543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1E7BFAA0-98C4-421C-91ED-310E58CA339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90" zoomScaleNormal="90" workbookViewId="0">
      <selection activeCell="C1" sqref="C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2025-03-05T04:19:37Z</dcterms:modified>
  <cp:category/>
  <cp:contentStatus/>
</cp:coreProperties>
</file>